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8800" windowHeight="1233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<sst xmlns="http://schemas.openxmlformats.org/spreadsheetml/2006/main" count="91" uniqueCount="65">
  <si>
    <t>Adresa:</t>
  </si>
  <si>
    <t>OIB:</t>
  </si>
  <si>
    <t>Sjedište:</t>
  </si>
  <si>
    <t>JAVNA OBJAVA INFORMACIJA O TROŠENJU SREDSTAVA ZA RAZDOBLJE 
OD 01.12.2024. DO 31.12.2024.</t>
  </si>
  <si>
    <t>Datum</t>
  </si>
  <si>
    <t>Naziv primatelja</t>
  </si>
  <si>
    <t>OIB primatelja</t>
  </si>
  <si>
    <t>Sjedište primatelja</t>
  </si>
  <si>
    <t>Vrsta rashoda i izdatka</t>
  </si>
  <si>
    <t>Iznos</t>
  </si>
  <si>
    <t>KRČINA d.o.o.</t>
  </si>
  <si>
    <t>Lovreć</t>
  </si>
  <si>
    <t>3222 | Materijal i sirovine</t>
  </si>
  <si>
    <t>OTP BANKA DD</t>
  </si>
  <si>
    <t>3431 | Bankarske usluge i usluge platnog prometa</t>
  </si>
  <si>
    <t>3231 | Usluge telefona, pošte i prijevoza</t>
  </si>
  <si>
    <t>Isplata plaće 11/2024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</si>
  <si>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</si>
  <si>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</si>
  <si>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</si>
  <si>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</si>
  <si>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OSNOVNA ŠKOLA STJEPAN RADIĆ</t>
  </si>
  <si>
    <t xml:space="preserve">Tijarica 142, Tijarica </t>
  </si>
  <si>
    <t>21240 Trilj</t>
  </si>
  <si>
    <t>HP -Hrvatska pošta</t>
  </si>
  <si>
    <t>Velika Gorica</t>
  </si>
  <si>
    <t>3121 Ostali rashodi za zaposlene</t>
  </si>
  <si>
    <t>OPG MARIJA MRAVAK</t>
  </si>
  <si>
    <t>Gala</t>
  </si>
  <si>
    <t>Dar djeci</t>
  </si>
  <si>
    <t xml:space="preserve">Isplata plaće 11/2024 </t>
  </si>
  <si>
    <t>GRAD TRILJ GRADSKI PRORAČUN</t>
  </si>
  <si>
    <t>Trilj</t>
  </si>
  <si>
    <t>3234 Komunalne usluge</t>
  </si>
  <si>
    <t>ADMINISTRATOR</t>
  </si>
  <si>
    <t>Krivodol</t>
  </si>
  <si>
    <t>3239 Ostale usluge</t>
  </si>
  <si>
    <t xml:space="preserve">RILOOP </t>
  </si>
  <si>
    <t>Ičići</t>
  </si>
  <si>
    <t>3238 Računalne usluge</t>
  </si>
  <si>
    <t>13.12.2024.</t>
  </si>
  <si>
    <t>ČISTOĆA CETINSKE KRAJINE</t>
  </si>
  <si>
    <t>Sinj</t>
  </si>
  <si>
    <t>VODOVOD I ODVODNJAVANJE CETINSKE KRAJINER</t>
  </si>
  <si>
    <t>FINANCIJSKA AGENCIJA</t>
  </si>
  <si>
    <t>IN REBUS</t>
  </si>
  <si>
    <t>HEP OPSKRBA</t>
  </si>
  <si>
    <t>Split</t>
  </si>
  <si>
    <t>Zagreb</t>
  </si>
  <si>
    <t>Zahreb</t>
  </si>
  <si>
    <t>3223 Energija</t>
  </si>
  <si>
    <t>17.12.2024.</t>
  </si>
  <si>
    <t>3211 Službena putovanja</t>
  </si>
  <si>
    <t>3214 O stale naknade troškova zaposlenicima</t>
  </si>
  <si>
    <t>Božićnica</t>
  </si>
  <si>
    <t>HRVATSKI TELEKOM</t>
  </si>
  <si>
    <t>KATARINA ZRINSKI</t>
  </si>
  <si>
    <t>Varaždin</t>
  </si>
  <si>
    <t>4241 Knige</t>
  </si>
  <si>
    <t>30.12.2024.</t>
  </si>
  <si>
    <t>POLIKLINIKA DR. OBAD</t>
  </si>
  <si>
    <t>3236 Zdravstvene u veterinarske usluge</t>
  </si>
  <si>
    <t>TRANSPORTI ŠKARO</t>
  </si>
  <si>
    <t>Tijarica</t>
  </si>
  <si>
    <t>3114 Plaća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</si>
</sst>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14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14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23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36">
  <autoFilter ref="A6:F36"/>
  <tableColumns count="6">
    <tableColumn id="7" name="Datum" dataDxfId="5"/>
    <tableColumn id="1" name="Naziv primatelja" dataDxfId="4"/>
    <tableColumn id="8" name="OIB primatelja" dataDxfId="3"/>
    <tableColumn id="10" name="Sjedište primatelja" dataDxfId="2"/>
    <tableColumn id="3" name="Vrsta rashoda i izdatka" dataDxfId="1"/>
    <tableColumn id="11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6"/>
  <sheetViews>
    <sheetView showGridLines="0" tabSelected="1" topLeftCell="A4" workbookViewId="0">
      <selection activeCell="B29" sqref="B29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0" width="9" style="4"/>
    <col min="11" max="13" width="9.42578125" style="4" customWidth="1"/>
    <col min="14" max="16384" width="9" style="4"/>
  </cols>
  <sheetData>
    <row r="1" spans="1:8" ht="57.95" customHeight="1">
      <c r="A1" s="32" t="s">
        <v>21</v>
      </c>
      <c r="B1" s="32"/>
      <c r="C1" s="32"/>
      <c r="D1" s="32"/>
      <c r="E1" s="32"/>
      <c r="F1" s="32"/>
      <c r="G1" s="32"/>
      <c r="H1" s="5"/>
    </row>
    <row r="2" spans="1:8" ht="29.25" customHeight="1">
      <c r="A2" s="6" t="s">
        <v>0</v>
      </c>
      <c r="B2" s="33" t="s">
        <v>22</v>
      </c>
      <c r="C2" s="33"/>
      <c r="D2" s="7"/>
      <c r="E2" s="8" t="s">
        <v>1</v>
      </c>
      <c r="F2" s="34">
        <v>26921588525</v>
      </c>
      <c r="G2" s="34"/>
      <c r="H2" s="9"/>
    </row>
    <row r="3" spans="1:8" ht="29.25" customHeight="1">
      <c r="A3" s="10" t="s">
        <v>2</v>
      </c>
      <c r="B3" s="11" t="s">
        <v>23</v>
      </c>
      <c r="C3" s="12"/>
      <c r="D3" s="13"/>
      <c r="E3" s="14"/>
      <c r="F3" s="15"/>
      <c r="G3" s="16"/>
      <c r="H3" s="9"/>
    </row>
    <row r="4" spans="1:8" ht="29.25" customHeight="1">
      <c r="A4" s="35" t="s">
        <v>3</v>
      </c>
      <c r="B4" s="35"/>
      <c r="C4" s="35"/>
      <c r="D4" s="35"/>
      <c r="E4" s="35"/>
      <c r="F4" s="35"/>
      <c r="G4" s="35"/>
    </row>
    <row r="5" spans="1:8" ht="29.25" customHeight="1">
      <c r="A5" s="35"/>
      <c r="B5" s="35"/>
      <c r="C5" s="35"/>
      <c r="D5" s="35"/>
      <c r="E5" s="35"/>
      <c r="F5" s="35"/>
      <c r="G5" s="35"/>
    </row>
    <row r="6" spans="1:8" s="1" customFormat="1" ht="42" customHeight="1">
      <c r="A6" s="17" t="s">
        <v>4</v>
      </c>
      <c r="B6" s="18" t="s">
        <v>5</v>
      </c>
      <c r="C6" s="19" t="s">
        <v>6</v>
      </c>
      <c r="D6" s="19" t="s">
        <v>7</v>
      </c>
      <c r="E6" s="19" t="s">
        <v>8</v>
      </c>
      <c r="F6" s="18" t="s">
        <v>9</v>
      </c>
    </row>
    <row r="7" spans="1:8" s="1" customFormat="1" ht="33.75" customHeight="1">
      <c r="A7" s="20">
        <v>45628</v>
      </c>
      <c r="B7" s="26" t="s">
        <v>13</v>
      </c>
      <c r="C7" s="27">
        <v>52508873833</v>
      </c>
      <c r="D7" s="28" t="s">
        <v>47</v>
      </c>
      <c r="E7" s="29" t="s">
        <v>14</v>
      </c>
      <c r="F7" s="30">
        <v>25.4</v>
      </c>
    </row>
    <row r="8" spans="1:8" ht="33.950000000000003" customHeight="1">
      <c r="A8" s="25">
        <v>45630</v>
      </c>
      <c r="B8" s="21" t="s">
        <v>10</v>
      </c>
      <c r="C8" s="22">
        <v>54265007001</v>
      </c>
      <c r="D8" s="23" t="s">
        <v>11</v>
      </c>
      <c r="E8" s="23" t="s">
        <v>12</v>
      </c>
      <c r="F8" s="24">
        <v>396.18</v>
      </c>
      <c r="G8" s="4"/>
    </row>
    <row r="9" spans="1:8" ht="33.950000000000003" customHeight="1">
      <c r="A9" s="25">
        <v>45631</v>
      </c>
      <c r="B9" s="21" t="s">
        <v>24</v>
      </c>
      <c r="C9" s="22">
        <v>87311810356</v>
      </c>
      <c r="D9" s="23" t="s">
        <v>25</v>
      </c>
      <c r="E9" s="29" t="s">
        <v>15</v>
      </c>
      <c r="F9" s="24">
        <v>2.1</v>
      </c>
      <c r="G9" s="4"/>
    </row>
    <row r="10" spans="1:8" ht="33.950000000000003" customHeight="1">
      <c r="A10" s="25">
        <v>45631</v>
      </c>
      <c r="B10" s="26" t="s">
        <v>29</v>
      </c>
      <c r="C10" s="27"/>
      <c r="D10" s="28"/>
      <c r="E10" s="29" t="s">
        <v>26</v>
      </c>
      <c r="F10" s="30">
        <v>1000</v>
      </c>
      <c r="G10" s="4"/>
    </row>
    <row r="11" spans="1:8" ht="33.950000000000003" customHeight="1">
      <c r="A11" s="25">
        <v>45635</v>
      </c>
      <c r="B11" s="26" t="s">
        <v>27</v>
      </c>
      <c r="C11" s="27">
        <v>677992843</v>
      </c>
      <c r="D11" s="28" t="s">
        <v>28</v>
      </c>
      <c r="E11" s="29" t="s">
        <v>12</v>
      </c>
      <c r="F11" s="30">
        <v>8</v>
      </c>
      <c r="G11" s="4"/>
    </row>
    <row r="12" spans="1:8" ht="33.950000000000003" customHeight="1">
      <c r="A12" s="25">
        <v>45637</v>
      </c>
      <c r="B12" s="26" t="s">
        <v>30</v>
      </c>
      <c r="C12" s="27"/>
      <c r="D12" s="28"/>
      <c r="E12" s="29" t="s">
        <v>17</v>
      </c>
      <c r="F12" s="30">
        <v>18756.37</v>
      </c>
      <c r="G12" s="4"/>
    </row>
    <row r="13" spans="1:8" ht="33.950000000000003" customHeight="1">
      <c r="A13" s="25">
        <v>45637</v>
      </c>
      <c r="B13" s="26" t="s">
        <v>16</v>
      </c>
      <c r="C13" s="27"/>
      <c r="D13" s="28"/>
      <c r="E13" s="29" t="s">
        <v>64</v>
      </c>
      <c r="F13" s="30">
        <v>1782.94</v>
      </c>
      <c r="G13" s="4"/>
    </row>
    <row r="14" spans="1:8" ht="33.950000000000003" customHeight="1">
      <c r="A14" s="25">
        <v>45637</v>
      </c>
      <c r="B14" s="26" t="s">
        <v>16</v>
      </c>
      <c r="C14" s="27"/>
      <c r="D14" s="28"/>
      <c r="E14" s="29" t="s">
        <v>18</v>
      </c>
      <c r="F14" s="30">
        <v>3315.73</v>
      </c>
      <c r="G14" s="4"/>
    </row>
    <row r="15" spans="1:8" ht="33.950000000000003" customHeight="1">
      <c r="A15" s="25">
        <v>45637</v>
      </c>
      <c r="B15" s="26" t="s">
        <v>16</v>
      </c>
      <c r="C15" s="27"/>
      <c r="D15" s="28"/>
      <c r="E15" s="29" t="s">
        <v>19</v>
      </c>
      <c r="F15" s="30">
        <v>1424.91</v>
      </c>
      <c r="G15" s="4"/>
    </row>
    <row r="16" spans="1:8" ht="33.950000000000003" customHeight="1">
      <c r="A16" s="25">
        <v>45638</v>
      </c>
      <c r="B16" s="26" t="s">
        <v>16</v>
      </c>
      <c r="C16" s="27"/>
      <c r="D16" s="28"/>
      <c r="E16" s="29" t="s">
        <v>17</v>
      </c>
      <c r="F16" s="30">
        <v>113.92</v>
      </c>
      <c r="G16" s="4"/>
    </row>
    <row r="17" spans="1:7" ht="33.950000000000003" customHeight="1">
      <c r="A17" s="25">
        <v>45638</v>
      </c>
      <c r="B17" s="31" t="s">
        <v>16</v>
      </c>
      <c r="C17" s="27"/>
      <c r="D17" s="28"/>
      <c r="E17" s="29" t="s">
        <v>18</v>
      </c>
      <c r="F17" s="30">
        <v>18.8</v>
      </c>
      <c r="G17" s="4"/>
    </row>
    <row r="18" spans="1:7" ht="33.950000000000003" customHeight="1">
      <c r="A18" s="25">
        <v>45639</v>
      </c>
      <c r="B18" s="26" t="s">
        <v>31</v>
      </c>
      <c r="C18" s="27">
        <v>91648398574</v>
      </c>
      <c r="D18" s="28" t="s">
        <v>32</v>
      </c>
      <c r="E18" s="29" t="s">
        <v>33</v>
      </c>
      <c r="F18" s="30">
        <v>12.54</v>
      </c>
      <c r="G18" s="4"/>
    </row>
    <row r="19" spans="1:7" ht="33.950000000000003" customHeight="1">
      <c r="A19" s="25">
        <v>45639</v>
      </c>
      <c r="B19" s="26" t="s">
        <v>34</v>
      </c>
      <c r="C19" s="27">
        <v>34658637472</v>
      </c>
      <c r="D19" s="28" t="s">
        <v>35</v>
      </c>
      <c r="E19" s="29" t="s">
        <v>36</v>
      </c>
      <c r="F19" s="30">
        <v>59.72</v>
      </c>
      <c r="G19" s="4"/>
    </row>
    <row r="20" spans="1:7" ht="33.950000000000003" customHeight="1">
      <c r="A20" s="25">
        <v>45639</v>
      </c>
      <c r="B20" s="26" t="s">
        <v>37</v>
      </c>
      <c r="C20" s="27">
        <v>10133376712</v>
      </c>
      <c r="D20" s="28" t="s">
        <v>38</v>
      </c>
      <c r="E20" s="29" t="s">
        <v>39</v>
      </c>
      <c r="F20" s="30">
        <v>67</v>
      </c>
      <c r="G20" s="4"/>
    </row>
    <row r="21" spans="1:7" ht="33.950000000000003" customHeight="1">
      <c r="A21" s="25">
        <v>45639</v>
      </c>
      <c r="B21" s="26" t="s">
        <v>41</v>
      </c>
      <c r="C21" s="27">
        <v>79243957155</v>
      </c>
      <c r="D21" s="28" t="s">
        <v>42</v>
      </c>
      <c r="E21" s="29" t="s">
        <v>33</v>
      </c>
      <c r="F21" s="30">
        <v>30.65</v>
      </c>
      <c r="G21" s="4"/>
    </row>
    <row r="22" spans="1:7" ht="33.950000000000003" customHeight="1">
      <c r="A22" s="25" t="s">
        <v>40</v>
      </c>
      <c r="B22" s="26" t="s">
        <v>43</v>
      </c>
      <c r="C22" s="27">
        <v>81685682389</v>
      </c>
      <c r="D22" s="28" t="s">
        <v>42</v>
      </c>
      <c r="E22" s="29" t="s">
        <v>33</v>
      </c>
      <c r="F22" s="30">
        <v>14.78</v>
      </c>
      <c r="G22" s="4"/>
    </row>
    <row r="23" spans="1:7" ht="33.950000000000003" customHeight="1">
      <c r="A23" s="25" t="s">
        <v>40</v>
      </c>
      <c r="B23" s="26" t="s">
        <v>44</v>
      </c>
      <c r="C23" s="27">
        <v>85821130368</v>
      </c>
      <c r="D23" s="28" t="s">
        <v>48</v>
      </c>
      <c r="E23" s="29" t="s">
        <v>39</v>
      </c>
      <c r="F23" s="30">
        <v>1.66</v>
      </c>
      <c r="G23" s="4"/>
    </row>
    <row r="24" spans="1:7" ht="33.950000000000003" customHeight="1">
      <c r="A24" s="25">
        <v>45639</v>
      </c>
      <c r="B24" s="26" t="s">
        <v>45</v>
      </c>
      <c r="C24" s="27">
        <v>91591564577</v>
      </c>
      <c r="D24" s="28" t="s">
        <v>48</v>
      </c>
      <c r="E24" s="29" t="s">
        <v>36</v>
      </c>
      <c r="F24" s="30">
        <v>66.2</v>
      </c>
      <c r="G24" s="4"/>
    </row>
    <row r="25" spans="1:7" ht="33.950000000000003" customHeight="1">
      <c r="A25" s="25">
        <v>45639</v>
      </c>
      <c r="B25" s="26" t="s">
        <v>46</v>
      </c>
      <c r="C25" s="27">
        <v>63073332379</v>
      </c>
      <c r="D25" s="28" t="s">
        <v>49</v>
      </c>
      <c r="E25" s="29" t="s">
        <v>50</v>
      </c>
      <c r="F25" s="30">
        <v>280.02999999999997</v>
      </c>
      <c r="G25" s="4"/>
    </row>
    <row r="26" spans="1:7" ht="33.950000000000003" customHeight="1">
      <c r="A26" s="25">
        <v>45639</v>
      </c>
      <c r="B26" s="26" t="s">
        <v>31</v>
      </c>
      <c r="C26" s="27">
        <v>91648398574</v>
      </c>
      <c r="D26" s="28" t="s">
        <v>32</v>
      </c>
      <c r="E26" s="29" t="s">
        <v>33</v>
      </c>
      <c r="F26" s="30">
        <v>10.09</v>
      </c>
      <c r="G26" s="4"/>
    </row>
    <row r="27" spans="1:7" ht="33.950000000000003" customHeight="1">
      <c r="A27" s="25">
        <v>45643</v>
      </c>
      <c r="B27" s="26"/>
      <c r="C27" s="27"/>
      <c r="D27" s="28"/>
      <c r="E27" s="29" t="s">
        <v>52</v>
      </c>
      <c r="F27" s="30">
        <v>420</v>
      </c>
      <c r="G27" s="4"/>
    </row>
    <row r="28" spans="1:7" ht="33.950000000000003" customHeight="1">
      <c r="A28" s="25" t="s">
        <v>51</v>
      </c>
      <c r="B28" s="26"/>
      <c r="C28" s="27"/>
      <c r="D28" s="28"/>
      <c r="E28" s="29" t="s">
        <v>52</v>
      </c>
      <c r="F28" s="30">
        <v>581.5</v>
      </c>
      <c r="G28" s="4"/>
    </row>
    <row r="29" spans="1:7" ht="33.950000000000003" customHeight="1">
      <c r="A29" s="25">
        <v>45643</v>
      </c>
      <c r="B29" s="26"/>
      <c r="C29" s="27"/>
      <c r="D29" s="28"/>
      <c r="E29" s="29" t="s">
        <v>53</v>
      </c>
      <c r="F29" s="30">
        <v>45</v>
      </c>
      <c r="G29" s="4"/>
    </row>
    <row r="30" spans="1:7" ht="33.950000000000003" customHeight="1">
      <c r="A30" s="25">
        <v>45644</v>
      </c>
      <c r="B30" s="26" t="s">
        <v>54</v>
      </c>
      <c r="C30" s="27"/>
      <c r="D30" s="28"/>
      <c r="E30" s="29" t="s">
        <v>26</v>
      </c>
      <c r="F30" s="30">
        <v>3300</v>
      </c>
      <c r="G30" s="4"/>
    </row>
    <row r="31" spans="1:7" ht="33.950000000000003" customHeight="1">
      <c r="A31" s="25">
        <v>45644</v>
      </c>
      <c r="B31" s="26" t="s">
        <v>55</v>
      </c>
      <c r="C31" s="27">
        <v>81793146560</v>
      </c>
      <c r="D31" s="28" t="s">
        <v>48</v>
      </c>
      <c r="E31" s="29" t="s">
        <v>15</v>
      </c>
      <c r="F31" s="30">
        <v>54.25</v>
      </c>
      <c r="G31" s="4"/>
    </row>
    <row r="32" spans="1:7" ht="33.950000000000003" customHeight="1">
      <c r="A32" s="25">
        <v>45644</v>
      </c>
      <c r="B32" s="26" t="s">
        <v>56</v>
      </c>
      <c r="C32" s="27">
        <v>13653700851</v>
      </c>
      <c r="D32" s="28" t="s">
        <v>57</v>
      </c>
      <c r="E32" s="29" t="s">
        <v>58</v>
      </c>
      <c r="F32" s="30">
        <v>239.58</v>
      </c>
      <c r="G32" s="4"/>
    </row>
    <row r="33" spans="1:7" ht="33.950000000000003" customHeight="1">
      <c r="A33" s="25">
        <v>45656</v>
      </c>
      <c r="B33" s="26" t="s">
        <v>60</v>
      </c>
      <c r="C33" s="27">
        <v>53665594462</v>
      </c>
      <c r="D33" s="28" t="s">
        <v>47</v>
      </c>
      <c r="E33" s="29" t="s">
        <v>61</v>
      </c>
      <c r="F33" s="30">
        <v>1114.8900000000001</v>
      </c>
      <c r="G33" s="4"/>
    </row>
    <row r="34" spans="1:7" ht="33.950000000000003" customHeight="1">
      <c r="A34" s="25" t="s">
        <v>59</v>
      </c>
      <c r="B34" s="26" t="s">
        <v>62</v>
      </c>
      <c r="C34" s="27">
        <v>62514149391</v>
      </c>
      <c r="D34" s="28" t="s">
        <v>63</v>
      </c>
      <c r="E34" s="29" t="s">
        <v>15</v>
      </c>
      <c r="F34" s="30">
        <v>2135.13</v>
      </c>
    </row>
    <row r="35" spans="1:7" ht="33.950000000000003" customHeight="1">
      <c r="A35" s="25">
        <v>45656</v>
      </c>
      <c r="B35" s="21" t="s">
        <v>10</v>
      </c>
      <c r="C35" s="22">
        <v>54265007001</v>
      </c>
      <c r="D35" s="23" t="s">
        <v>11</v>
      </c>
      <c r="E35" s="23" t="s">
        <v>12</v>
      </c>
      <c r="F35" s="24">
        <v>324.63</v>
      </c>
    </row>
    <row r="36" spans="1:7" ht="33.950000000000003" customHeight="1">
      <c r="A36" s="25"/>
      <c r="B36" s="26"/>
      <c r="C36" s="27"/>
      <c r="D36" s="28"/>
      <c r="E36" s="29" t="s">
        <v>20</v>
      </c>
      <c r="F36" s="30">
        <f>SUM(F7:F35)</f>
        <v>35601.999999999993</v>
      </c>
    </row>
  </sheetData>
  <sheetProtection selectLockedCells="1"/>
  <mergeCells count="4">
    <mergeCell ref="A1:G1"/>
    <mergeCell ref="B2:C2"/>
    <mergeCell ref="F2:G2"/>
    <mergeCell ref="A4:G5"/>
  </mergeCells>
  <conditionalFormatting sqref="F10:F34 F36">
    <cfRule type="expression" dxfId="15" priority="35">
      <formula>MOD(ROW(),2)=0</formula>
    </cfRule>
    <cfRule type="expression" dxfId="14" priority="36">
      <formula>MOD(ROW(),2)=1</formula>
    </cfRule>
  </conditionalFormatting>
  <conditionalFormatting sqref="F9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7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8">
    <cfRule type="expression" dxfId="9" priority="3">
      <formula>MOD(ROW(),2)=0</formula>
    </cfRule>
    <cfRule type="expression" dxfId="8" priority="4">
      <formula>MOD(ROW(),2)=1</formula>
    </cfRule>
  </conditionalFormatting>
  <conditionalFormatting sqref="F35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Ravnateljica</cp:lastModifiedBy>
  <cp:lastPrinted>2024-02-17T07:20:00Z</cp:lastPrinted>
  <dcterms:created xsi:type="dcterms:W3CDTF">2016-11-01T03:33:00Z</dcterms:created>
  <dcterms:modified xsi:type="dcterms:W3CDTF">2025-01-15T10:01:18Z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